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6" i="1"/>
  <c r="F7" s="1"/>
  <c r="F8" s="1"/>
  <c r="F9" s="1"/>
  <c r="F10" s="1"/>
  <c r="F5"/>
</calcChain>
</file>

<file path=xl/sharedStrings.xml><?xml version="1.0" encoding="utf-8"?>
<sst xmlns="http://schemas.openxmlformats.org/spreadsheetml/2006/main" count="17" uniqueCount="16">
  <si>
    <t>RANCHI MUNICIPAL CORPORATION, RANCHI</t>
  </si>
  <si>
    <t xml:space="preserve">BILL OF QUANTITY </t>
  </si>
  <si>
    <t xml:space="preserve"> </t>
  </si>
  <si>
    <t>Sl. No.</t>
  </si>
  <si>
    <t>Items of work</t>
  </si>
  <si>
    <t>Qnty.</t>
  </si>
  <si>
    <t>Unit</t>
  </si>
  <si>
    <t>Rate</t>
  </si>
  <si>
    <t>Amount</t>
  </si>
  <si>
    <t>1
5.1.1 J.B.C.D</t>
  </si>
  <si>
    <t>TOTAL</t>
  </si>
  <si>
    <t>GST (18%)</t>
  </si>
  <si>
    <t>L. CESS (1%)</t>
  </si>
  <si>
    <t>Name of Work :- Fixing, fitting  and fixing of RCC Bench under ward No-39 different Place.</t>
  </si>
  <si>
    <t>Supplying, Fitting and Fixing of RCC Bench all as per specification &amp; direction of E/I.(vide classification of soil item-B)</t>
  </si>
  <si>
    <t>No.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</si>
</sst>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E7" sqref="E7"/>
    </sheetView>
  </sheetViews>
  <sheetFormatPr defaultRowHeight="15"/>
  <cols>
    <col min="1" max="1" width="8.85546875" style="8" customWidth="1"/>
    <col min="2" max="2" width="42.85546875" style="9" customWidth="1"/>
    <col min="3" max="3" width="13.7109375" style="1" bestFit="1" customWidth="1"/>
    <col min="4" max="4" width="9.140625" style="10"/>
    <col min="5" max="5" width="12.140625" style="1" customWidth="1"/>
    <col min="6" max="6" width="16.42578125" style="11" customWidth="1"/>
    <col min="7" max="7" width="22.140625" style="1" hidden="1" customWidth="1"/>
    <col min="8" max="16384" width="9.140625" style="1"/>
  </cols>
  <sheetData>
    <row r="1" spans="1:9" ht="18.75">
      <c r="A1" s="12" t="s">
        <v>0</v>
      </c>
      <c r="B1" s="12"/>
      <c r="C1" s="12"/>
      <c r="D1" s="12"/>
      <c r="E1" s="12"/>
      <c r="F1" s="12"/>
    </row>
    <row r="2" spans="1:9" ht="18.75">
      <c r="A2" s="12" t="s">
        <v>1</v>
      </c>
      <c r="B2" s="12"/>
      <c r="C2" s="12"/>
      <c r="D2" s="12"/>
      <c r="E2" s="12"/>
      <c r="F2" s="12"/>
    </row>
    <row r="3" spans="1:9" ht="59.25" customHeight="1">
      <c r="A3" s="13" t="s">
        <v>13</v>
      </c>
      <c r="B3" s="13"/>
      <c r="C3" s="13"/>
      <c r="D3" s="13"/>
      <c r="E3" s="13"/>
      <c r="F3" s="13"/>
      <c r="I3" s="1" t="s">
        <v>2</v>
      </c>
    </row>
    <row r="4" spans="1:9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</row>
    <row r="5" spans="1:9" ht="45">
      <c r="A5" s="3" t="s">
        <v>9</v>
      </c>
      <c r="B5" s="3" t="s">
        <v>14</v>
      </c>
      <c r="C5" s="3">
        <v>80</v>
      </c>
      <c r="D5" s="3" t="s">
        <v>15</v>
      </c>
      <c r="E5" s="3">
        <v>9500</v>
      </c>
      <c r="F5" s="3">
        <f t="shared" ref="F5" si="0">C5*E5</f>
        <v>760000</v>
      </c>
    </row>
    <row r="6" spans="1:9">
      <c r="A6" s="3"/>
      <c r="B6" s="3"/>
      <c r="C6" s="3"/>
      <c r="D6" s="3"/>
      <c r="E6" s="3" t="s">
        <v>10</v>
      </c>
      <c r="F6" s="3">
        <f>SUM(F5:F5)</f>
        <v>760000</v>
      </c>
    </row>
    <row r="7" spans="1:9">
      <c r="A7" s="5"/>
      <c r="B7" s="6"/>
      <c r="C7" s="7"/>
      <c r="D7" s="4"/>
      <c r="E7" s="3" t="s">
        <v>11</v>
      </c>
      <c r="F7" s="3">
        <f>F6*18/100</f>
        <v>136800</v>
      </c>
    </row>
    <row r="8" spans="1:9">
      <c r="A8" s="5"/>
      <c r="B8" s="6"/>
      <c r="C8" s="7"/>
      <c r="D8" s="4"/>
      <c r="E8" s="3"/>
      <c r="F8" s="3">
        <f>F7+F6</f>
        <v>896800</v>
      </c>
    </row>
    <row r="9" spans="1:9">
      <c r="A9" s="5"/>
      <c r="B9" s="6"/>
      <c r="C9" s="7"/>
      <c r="D9" s="4"/>
      <c r="E9" s="3" t="s">
        <v>12</v>
      </c>
      <c r="F9" s="3">
        <f>F8*1/100</f>
        <v>8968</v>
      </c>
    </row>
    <row r="10" spans="1:9">
      <c r="A10" s="5"/>
      <c r="B10" s="6"/>
      <c r="C10" s="7"/>
      <c r="D10" s="4"/>
      <c r="E10" s="3" t="s">
        <v>10</v>
      </c>
      <c r="F10" s="3">
        <f>F9+F8</f>
        <v>905768</v>
      </c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2023-05-08T12:13:59Z</dcterms:created>
  <dcterms:modified xsi:type="dcterms:W3CDTF">2023-05-08T12:23:59Z</dcterms:modified>
</cp:coreProperties>
</file>